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7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95" i="1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<sst xmlns="http://schemas.openxmlformats.org/spreadsheetml/2006/main" count="329" uniqueCount="259">
  <si>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</si>
  <si>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</si>
  <si>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</si>
  <si>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</si>
  <si>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</si>
  <si>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</si>
  <si>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</si>
  <si>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</si>
  <si>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</si>
  <si>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</si>
  <si>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</si>
  <si>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</si>
  <si>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</si>
  <si>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</si>
  <si>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</si>
  <si>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</si>
  <si>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</si>
  <si>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</si>
  <si>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</si>
  <si>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</si>
  <si>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</si>
  <si>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</si>
  <si>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</si>
  <si>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</si>
  <si>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</si>
  <si>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</si>
  <si>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</si>
  <si>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</si>
  <si>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</si>
  <si>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</si>
  <si>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</si>
  <si>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</si>
  <si>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</si>
  <si>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</si>
  <si>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</si>
  <si>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</si>
  <si>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</si>
  <si>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</si>
  <si>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</si>
  <si>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</si>
  <si>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</si>
  <si>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</si>
  <si>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</si>
  <si>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</si>
  <si>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</si>
  <si>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</si>
  <si>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</si>
  <si>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</si>
  <si>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</si>
  <si>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</si>
  <si>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</si>
  <si>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</si>
  <si>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</si>
  <si>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</si>
  <si>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</si>
  <si>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</si>
  <si>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</si>
  <si>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</si>
  <si>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</si>
  <si>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</si>
  <si>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</si>
  <si>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</si>
  <si>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</si>
  <si>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</si>
  <si>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</si>
  <si>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</si>
  <si>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</si>
  <si>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</si>
  <si>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</si>
  <si>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</si>
  <si>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</si>
  <si>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</si>
  <si>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</si>
  <si>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</si>
  <si>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</si>
  <si>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</si>
  <si>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</si>
  <si>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</si>
  <si>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</si>
  <si>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</si>
  <si>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</si>
  <si>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</si>
  <si>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</si>
  <si>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</si>
  <si>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</si>
  <si>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</si>
  <si>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</si>
  <si>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</si>
  <si>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</si>
  <si>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</si>
  <si>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</si>
  <si>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</si>
  <si>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</si>
  <si>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</si>
  <si>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</si>
  <si>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</si>
  <si>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</si>
  <si>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</si>
  <si>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</si>
  <si>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</si>
  <si>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</si>
  <si>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</si>
  <si>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</si>
  <si>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</si>
  <si>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</si>
  <si>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</si>
  <si>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</si>
  <si>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</si>
  <si>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</si>
  <si>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</si>
  <si>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</si>
  <si>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</si>
  <si>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</si>
  <si>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</si>
  <si>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</si>
  <si>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</si>
  <si>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</si>
  <si>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</si>
  <si>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</si>
  <si>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</si>
  <si>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</si>
  <si>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</si>
  <si>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</si>
  <si>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</si>
  <si>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</si>
  <si>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</si>
  <si>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</si>
  <si>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0613140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</si>
  <si>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</si>
  <si>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</si>
  <si>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</si>
  <si>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</si>
  <si>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</si>
  <si>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</si>
  <si>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</si>
  <si>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</si>
  <si>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</si>
  <si>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</si>
  <si>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</si>
  <si>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</si>
  <si>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</si>
  <si>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</si>
  <si>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</si>
  <si>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</si>
  <si>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</si>
  <si>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</si>
  <si>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</si>
  <si>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</si>
  <si>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</si>
  <si>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</si>
  <si>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</si>
  <si>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</si>
  <si>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</si>
  <si>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</si>
  <si>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</si>
  <si>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</si>
  <si>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</si>
  <si>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</si>
  <si>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</si>
  <si>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</si>
  <si>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</si>
  <si>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</si>
  <si>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</si>
  <si>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</si>
  <si>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</si>
  <si>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</si>
  <si>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</si>
  <si>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</si>
  <si>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</si>
  <si>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</si>
  <si>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</si>
  <si>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</si>
  <si>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</si>
  <si>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</si>
  <si>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</si>
  <si>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</si>
  <si>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</si>
  <si>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</si>
  <si>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</si>
  <si>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</si>
  <si>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1013140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</si>
  <si>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</si>
  <si>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</si>
  <si>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</si>
  <si>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</si>
  <si>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</si>
  <si>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</si>
  <si>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</si>
  <si>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</si>
  <si>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</si>
  <si>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</si>
  <si>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</si>
  <si>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</si>
  <si>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</si>
  <si>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</si>
  <si>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</si>
  <si>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</si>
  <si>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</si>
  <si>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</si>
  <si>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1513140</t>
  </si>
  <si>
    <t>1517321</t>
  </si>
  <si>
    <t>0443</t>
  </si>
  <si>
    <t>7321</t>
  </si>
  <si>
    <t>Будівництво-1 освітніх установ та закладів</t>
  </si>
  <si>
    <t>3100000</t>
  </si>
  <si>
    <t>3110000</t>
  </si>
  <si>
    <t>3110160</t>
  </si>
  <si>
    <t>3700000</t>
  </si>
  <si>
    <t>3710000</t>
  </si>
  <si>
    <t>3710160</t>
  </si>
  <si>
    <t>3710180</t>
  </si>
  <si>
    <t>3713140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</si>
  <si>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</si>
  <si>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</si>
  <si>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</si>
  <si>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</si>
  <si>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</si>
  <si>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</si>
  <si>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</si>
  <si>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</si>
  <si>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</si>
  <si>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</si>
  <si>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</si>
  <si>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</si>
  <si>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</si>
  <si>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</si>
  <si>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</si>
  <si>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</si>
  <si>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VIIІ скликання</t>
  </si>
  <si>
    <t xml:space="preserve">"Про бюджет Нетішинської міської </t>
  </si>
  <si>
    <t>територіальної громади на 2022 рік"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</si>
  <si>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</si>
  <si>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</si>
  <si>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</si>
  <si>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</si>
  <si>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</si>
  <si>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</si>
  <si>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</si>
  <si>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</si>
  <si>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</si>
  <si>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</si>
  <si>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</si>
  <si>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</si>
  <si>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</si>
  <si>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 xml:space="preserve">Управління соціального захисту населення виконавчого комітету Нетішинської міської ради (головний розпорядник) </t>
  </si>
  <si>
    <t>Управління культури виконавчого комітету Нетшинськоїі міської ради (головний розпорядник)</t>
  </si>
  <si>
    <t xml:space="preserve"> Управління капітального будівництва виконавчого комітету Нетішинської  міської ради (головний розпорядник)</t>
  </si>
  <si>
    <t>Фонд комунального майна міста Нетішина (головний розпорядник)</t>
  </si>
  <si>
    <t>Фінансове управління виконавчого комітету Нетішинської 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</si>
  <si>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</si>
  <si>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</si>
  <si>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</si>
  <si>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</si>
  <si>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</si>
  <si>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</si>
  <si>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>Надання спеціалізованої освіти мистецькими школами</t>
  </si>
  <si>
    <t xml:space="preserve">до рішення___________ сесії </t>
  </si>
  <si>
    <t>__.12.2021 № __/_____</t>
  </si>
  <si>
    <t>видатків бюджету Нетішинської міської територіальної громади на 2022 рік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</si>
</sst>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7" fillId="0" borderId="0"/>
    <xf numFmtId="0" fontId="9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2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8" fillId="0" borderId="0" xfId="3" applyFont="1" applyFill="1"/>
    <xf numFmtId="0" fontId="10" fillId="0" borderId="0" xfId="3" applyFont="1" applyFill="1"/>
    <xf numFmtId="0" fontId="10" fillId="0" borderId="0" xfId="3" applyFont="1"/>
    <xf numFmtId="0" fontId="9" fillId="0" borderId="0" xfId="3"/>
    <xf numFmtId="0" fontId="10" fillId="0" borderId="0" xfId="2" applyFont="1" applyAlignment="1">
      <alignment horizontal="left"/>
    </xf>
    <xf numFmtId="0" fontId="10" fillId="0" borderId="0" xfId="2" applyFont="1"/>
    <xf numFmtId="4" fontId="2" fillId="0" borderId="1" xfId="0" quotePrefix="1" applyNumberFormat="1" applyFont="1" applyBorder="1" applyAlignment="1">
      <alignment vertical="center" wrapText="1"/>
    </xf>
    <xf numFmtId="3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workbookViewId="0">
      <selection activeCell="E12" sqref="E12:E14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7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5" t="s">
        <v>0</v>
      </c>
      <c r="N1" s="24"/>
      <c r="O1" s="24"/>
      <c r="P1" s="24"/>
      <c r="Q1" s="18"/>
    </row>
    <row r="2" spans="1:17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6" t="s">
        <v>256</v>
      </c>
      <c r="N2" s="24"/>
      <c r="O2" s="24"/>
      <c r="P2" s="24"/>
      <c r="Q2" s="18"/>
    </row>
    <row r="3" spans="1:17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6" t="s">
        <v>228</v>
      </c>
      <c r="N3" s="24"/>
      <c r="O3" s="24"/>
      <c r="P3" s="24"/>
      <c r="Q3" s="18"/>
    </row>
    <row r="4" spans="1:17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6" t="s">
        <v>229</v>
      </c>
      <c r="N4" s="24"/>
      <c r="O4" s="24"/>
      <c r="P4" s="24"/>
      <c r="Q4" s="18"/>
    </row>
    <row r="5" spans="1:17" ht="18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6" t="s">
        <v>230</v>
      </c>
      <c r="N5" s="24"/>
      <c r="O5" s="24"/>
      <c r="P5" s="24"/>
      <c r="Q5" s="18"/>
    </row>
    <row r="6" spans="1:17" ht="18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6" t="s">
        <v>257</v>
      </c>
      <c r="N6" s="24"/>
      <c r="O6" s="24"/>
      <c r="P6" s="24"/>
      <c r="Q6" s="18"/>
    </row>
    <row r="7" spans="1:17" ht="18.75">
      <c r="A7" s="40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18"/>
    </row>
    <row r="8" spans="1:17" ht="18.75">
      <c r="A8" s="40" t="s">
        <v>258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8"/>
    </row>
    <row r="9" spans="1:17">
      <c r="A9" s="20" t="s">
        <v>226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7">
      <c r="A10" s="19" t="s">
        <v>227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2" t="s">
        <v>2</v>
      </c>
    </row>
    <row r="11" spans="1:17" ht="15.75" customHeight="1">
      <c r="A11" s="32" t="s">
        <v>3</v>
      </c>
      <c r="B11" s="32" t="s">
        <v>4</v>
      </c>
      <c r="C11" s="32" t="s">
        <v>5</v>
      </c>
      <c r="D11" s="32" t="s">
        <v>6</v>
      </c>
      <c r="E11" s="35" t="s">
        <v>7</v>
      </c>
      <c r="F11" s="42"/>
      <c r="G11" s="42"/>
      <c r="H11" s="42"/>
      <c r="I11" s="36"/>
      <c r="J11" s="35" t="s">
        <v>14</v>
      </c>
      <c r="K11" s="42"/>
      <c r="L11" s="42"/>
      <c r="M11" s="42"/>
      <c r="N11" s="42"/>
      <c r="O11" s="36"/>
      <c r="P11" s="37" t="s">
        <v>16</v>
      </c>
    </row>
    <row r="12" spans="1:17" ht="15.75" customHeight="1">
      <c r="A12" s="33"/>
      <c r="B12" s="33"/>
      <c r="C12" s="33"/>
      <c r="D12" s="33"/>
      <c r="E12" s="37" t="s">
        <v>8</v>
      </c>
      <c r="F12" s="32" t="s">
        <v>9</v>
      </c>
      <c r="G12" s="35" t="s">
        <v>10</v>
      </c>
      <c r="H12" s="36"/>
      <c r="I12" s="32" t="s">
        <v>13</v>
      </c>
      <c r="J12" s="37" t="s">
        <v>8</v>
      </c>
      <c r="K12" s="32" t="s">
        <v>15</v>
      </c>
      <c r="L12" s="32" t="s">
        <v>9</v>
      </c>
      <c r="M12" s="35" t="s">
        <v>10</v>
      </c>
      <c r="N12" s="36"/>
      <c r="O12" s="32" t="s">
        <v>13</v>
      </c>
      <c r="P12" s="38"/>
    </row>
    <row r="13" spans="1:17" ht="12.75" customHeight="1">
      <c r="A13" s="33"/>
      <c r="B13" s="33"/>
      <c r="C13" s="33"/>
      <c r="D13" s="33"/>
      <c r="E13" s="38"/>
      <c r="F13" s="33"/>
      <c r="G13" s="32" t="s">
        <v>11</v>
      </c>
      <c r="H13" s="32" t="s">
        <v>12</v>
      </c>
      <c r="I13" s="33"/>
      <c r="J13" s="38"/>
      <c r="K13" s="33"/>
      <c r="L13" s="33"/>
      <c r="M13" s="32" t="s">
        <v>11</v>
      </c>
      <c r="N13" s="32" t="s">
        <v>12</v>
      </c>
      <c r="O13" s="33"/>
      <c r="P13" s="38"/>
    </row>
    <row r="14" spans="1:17" ht="101.25" customHeight="1">
      <c r="A14" s="34"/>
      <c r="B14" s="34"/>
      <c r="C14" s="34"/>
      <c r="D14" s="34"/>
      <c r="E14" s="39"/>
      <c r="F14" s="34"/>
      <c r="G14" s="34"/>
      <c r="H14" s="34"/>
      <c r="I14" s="34"/>
      <c r="J14" s="39"/>
      <c r="K14" s="34"/>
      <c r="L14" s="34"/>
      <c r="M14" s="34"/>
      <c r="N14" s="34"/>
      <c r="O14" s="34"/>
      <c r="P14" s="39"/>
    </row>
    <row r="15" spans="1:17">
      <c r="A15" s="2">
        <v>1</v>
      </c>
      <c r="B15" s="2">
        <v>2</v>
      </c>
      <c r="C15" s="2">
        <v>3</v>
      </c>
      <c r="D15" s="2">
        <v>4</v>
      </c>
      <c r="E15" s="3">
        <v>5</v>
      </c>
      <c r="F15" s="2">
        <v>6</v>
      </c>
      <c r="G15" s="2">
        <v>7</v>
      </c>
      <c r="H15" s="2">
        <v>8</v>
      </c>
      <c r="I15" s="2">
        <v>9</v>
      </c>
      <c r="J15" s="3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3">
        <v>16</v>
      </c>
    </row>
    <row r="16" spans="1:17" ht="31.5">
      <c r="A16" s="4" t="s">
        <v>17</v>
      </c>
      <c r="B16" s="5"/>
      <c r="C16" s="6"/>
      <c r="D16" s="30" t="s">
        <v>241</v>
      </c>
      <c r="E16" s="14">
        <v>116494600</v>
      </c>
      <c r="F16" s="15">
        <v>63178713</v>
      </c>
      <c r="G16" s="15">
        <v>25868075</v>
      </c>
      <c r="H16" s="15">
        <v>900676</v>
      </c>
      <c r="I16" s="15">
        <v>53315887</v>
      </c>
      <c r="J16" s="14">
        <v>199000</v>
      </c>
      <c r="K16" s="15">
        <v>0</v>
      </c>
      <c r="L16" s="15">
        <v>199000</v>
      </c>
      <c r="M16" s="15">
        <v>0</v>
      </c>
      <c r="N16" s="15">
        <v>0</v>
      </c>
      <c r="O16" s="15">
        <v>0</v>
      </c>
      <c r="P16" s="14">
        <f t="shared" ref="P16:P79" si="0">E16+J16</f>
        <v>116693600</v>
      </c>
    </row>
    <row r="17" spans="1:16" ht="47.25">
      <c r="A17" s="4" t="s">
        <v>18</v>
      </c>
      <c r="B17" s="5"/>
      <c r="C17" s="6"/>
      <c r="D17" s="30" t="s">
        <v>242</v>
      </c>
      <c r="E17" s="14">
        <v>116494600</v>
      </c>
      <c r="F17" s="15">
        <v>63178713</v>
      </c>
      <c r="G17" s="15">
        <v>25868075</v>
      </c>
      <c r="H17" s="15">
        <v>900676</v>
      </c>
      <c r="I17" s="15">
        <v>53315887</v>
      </c>
      <c r="J17" s="14">
        <v>199000</v>
      </c>
      <c r="K17" s="15">
        <v>0</v>
      </c>
      <c r="L17" s="15">
        <v>199000</v>
      </c>
      <c r="M17" s="15">
        <v>0</v>
      </c>
      <c r="N17" s="15">
        <v>0</v>
      </c>
      <c r="O17" s="15">
        <v>0</v>
      </c>
      <c r="P17" s="14">
        <f t="shared" si="0"/>
        <v>116693600</v>
      </c>
    </row>
    <row r="18" spans="1:16" ht="94.5">
      <c r="A18" s="7" t="s">
        <v>19</v>
      </c>
      <c r="B18" s="7" t="s">
        <v>21</v>
      </c>
      <c r="C18" s="8" t="s">
        <v>20</v>
      </c>
      <c r="D18" s="9" t="s">
        <v>22</v>
      </c>
      <c r="E18" s="16">
        <v>34201591</v>
      </c>
      <c r="F18" s="17">
        <v>34201591</v>
      </c>
      <c r="G18" s="17">
        <v>25868075</v>
      </c>
      <c r="H18" s="17">
        <v>900676</v>
      </c>
      <c r="I18" s="17">
        <v>0</v>
      </c>
      <c r="J18" s="16">
        <v>5600</v>
      </c>
      <c r="K18" s="17">
        <v>0</v>
      </c>
      <c r="L18" s="17">
        <v>5600</v>
      </c>
      <c r="M18" s="17">
        <v>0</v>
      </c>
      <c r="N18" s="17">
        <v>0</v>
      </c>
      <c r="O18" s="17">
        <v>0</v>
      </c>
      <c r="P18" s="16">
        <f t="shared" si="0"/>
        <v>34207191</v>
      </c>
    </row>
    <row r="19" spans="1:16" ht="31.5">
      <c r="A19" s="7" t="s">
        <v>23</v>
      </c>
      <c r="B19" s="7" t="s">
        <v>25</v>
      </c>
      <c r="C19" s="8" t="s">
        <v>24</v>
      </c>
      <c r="D19" s="9" t="s">
        <v>26</v>
      </c>
      <c r="E19" s="16">
        <v>1142400</v>
      </c>
      <c r="F19" s="17">
        <v>1142400</v>
      </c>
      <c r="G19" s="17">
        <v>0</v>
      </c>
      <c r="H19" s="17">
        <v>0</v>
      </c>
      <c r="I19" s="17">
        <v>0</v>
      </c>
      <c r="J19" s="16">
        <v>29900</v>
      </c>
      <c r="K19" s="17">
        <v>0</v>
      </c>
      <c r="L19" s="17">
        <v>29900</v>
      </c>
      <c r="M19" s="17">
        <v>0</v>
      </c>
      <c r="N19" s="17">
        <v>0</v>
      </c>
      <c r="O19" s="17">
        <v>0</v>
      </c>
      <c r="P19" s="16">
        <f t="shared" si="0"/>
        <v>1172300</v>
      </c>
    </row>
    <row r="20" spans="1:16" ht="31.5">
      <c r="A20" s="7" t="s">
        <v>27</v>
      </c>
      <c r="B20" s="7" t="s">
        <v>29</v>
      </c>
      <c r="C20" s="8" t="s">
        <v>28</v>
      </c>
      <c r="D20" s="9" t="s">
        <v>30</v>
      </c>
      <c r="E20" s="16">
        <v>21334694</v>
      </c>
      <c r="F20" s="17">
        <v>21334694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21334694</v>
      </c>
    </row>
    <row r="21" spans="1:16" ht="63">
      <c r="A21" s="7" t="s">
        <v>31</v>
      </c>
      <c r="B21" s="7" t="s">
        <v>33</v>
      </c>
      <c r="C21" s="8" t="s">
        <v>32</v>
      </c>
      <c r="D21" s="9" t="s">
        <v>34</v>
      </c>
      <c r="E21" s="16">
        <v>1957340</v>
      </c>
      <c r="F21" s="17">
        <v>1957340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1957340</v>
      </c>
    </row>
    <row r="22" spans="1:16" ht="31.5">
      <c r="A22" s="7" t="s">
        <v>35</v>
      </c>
      <c r="B22" s="7" t="s">
        <v>37</v>
      </c>
      <c r="C22" s="8" t="s">
        <v>36</v>
      </c>
      <c r="D22" s="9" t="s">
        <v>38</v>
      </c>
      <c r="E22" s="16">
        <v>132000</v>
      </c>
      <c r="F22" s="17">
        <v>132000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132000</v>
      </c>
    </row>
    <row r="23" spans="1:16" ht="31.5">
      <c r="A23" s="7" t="s">
        <v>39</v>
      </c>
      <c r="B23" s="7" t="s">
        <v>40</v>
      </c>
      <c r="C23" s="8" t="s">
        <v>36</v>
      </c>
      <c r="D23" s="9" t="s">
        <v>41</v>
      </c>
      <c r="E23" s="16">
        <v>139500</v>
      </c>
      <c r="F23" s="17">
        <v>139500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139500</v>
      </c>
    </row>
    <row r="24" spans="1:16" ht="94.5">
      <c r="A24" s="7" t="s">
        <v>42</v>
      </c>
      <c r="B24" s="7" t="s">
        <v>43</v>
      </c>
      <c r="C24" s="8" t="s">
        <v>36</v>
      </c>
      <c r="D24" s="9" t="s">
        <v>44</v>
      </c>
      <c r="E24" s="16">
        <v>110000</v>
      </c>
      <c r="F24" s="17">
        <v>110000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110000</v>
      </c>
    </row>
    <row r="25" spans="1:16" ht="31.5">
      <c r="A25" s="7" t="s">
        <v>45</v>
      </c>
      <c r="B25" s="7" t="s">
        <v>47</v>
      </c>
      <c r="C25" s="8" t="s">
        <v>46</v>
      </c>
      <c r="D25" s="9" t="s">
        <v>48</v>
      </c>
      <c r="E25" s="16">
        <v>1041000</v>
      </c>
      <c r="F25" s="17">
        <v>1041000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1041000</v>
      </c>
    </row>
    <row r="26" spans="1:16" ht="47.25">
      <c r="A26" s="7" t="s">
        <v>49</v>
      </c>
      <c r="B26" s="7" t="s">
        <v>51</v>
      </c>
      <c r="C26" s="8" t="s">
        <v>50</v>
      </c>
      <c r="D26" s="9" t="s">
        <v>52</v>
      </c>
      <c r="E26" s="16">
        <v>1185000</v>
      </c>
      <c r="F26" s="17">
        <v>1185000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1185000</v>
      </c>
    </row>
    <row r="27" spans="1:16" ht="47.25">
      <c r="A27" s="7" t="s">
        <v>53</v>
      </c>
      <c r="B27" s="7" t="s">
        <v>54</v>
      </c>
      <c r="C27" s="8" t="s">
        <v>50</v>
      </c>
      <c r="D27" s="9" t="s">
        <v>55</v>
      </c>
      <c r="E27" s="16">
        <v>309600</v>
      </c>
      <c r="F27" s="17">
        <v>309600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309600</v>
      </c>
    </row>
    <row r="28" spans="1:16" ht="31.5">
      <c r="A28" s="7" t="s">
        <v>56</v>
      </c>
      <c r="B28" s="7" t="s">
        <v>58</v>
      </c>
      <c r="C28" s="8" t="s">
        <v>57</v>
      </c>
      <c r="D28" s="9" t="s">
        <v>59</v>
      </c>
      <c r="E28" s="16">
        <v>250000</v>
      </c>
      <c r="F28" s="17">
        <v>0</v>
      </c>
      <c r="G28" s="17">
        <v>0</v>
      </c>
      <c r="H28" s="17">
        <v>0</v>
      </c>
      <c r="I28" s="17">
        <v>250000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250000</v>
      </c>
    </row>
    <row r="29" spans="1:16" ht="31.5">
      <c r="A29" s="7" t="s">
        <v>60</v>
      </c>
      <c r="B29" s="7" t="s">
        <v>62</v>
      </c>
      <c r="C29" s="8" t="s">
        <v>61</v>
      </c>
      <c r="D29" s="9" t="s">
        <v>63</v>
      </c>
      <c r="E29" s="16">
        <v>42200180</v>
      </c>
      <c r="F29" s="17">
        <v>0</v>
      </c>
      <c r="G29" s="17">
        <v>0</v>
      </c>
      <c r="H29" s="17">
        <v>0</v>
      </c>
      <c r="I29" s="17">
        <v>42200180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42200180</v>
      </c>
    </row>
    <row r="30" spans="1:16">
      <c r="A30" s="7" t="s">
        <v>64</v>
      </c>
      <c r="B30" s="7" t="s">
        <v>66</v>
      </c>
      <c r="C30" s="8" t="s">
        <v>65</v>
      </c>
      <c r="D30" s="9" t="s">
        <v>67</v>
      </c>
      <c r="E30" s="16">
        <v>170000</v>
      </c>
      <c r="F30" s="17">
        <v>70000</v>
      </c>
      <c r="G30" s="17">
        <v>0</v>
      </c>
      <c r="H30" s="17">
        <v>0</v>
      </c>
      <c r="I30" s="17">
        <v>100000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170000</v>
      </c>
    </row>
    <row r="31" spans="1:16">
      <c r="A31" s="7" t="s">
        <v>68</v>
      </c>
      <c r="B31" s="7" t="s">
        <v>70</v>
      </c>
      <c r="C31" s="8" t="s">
        <v>69</v>
      </c>
      <c r="D31" s="9" t="s">
        <v>71</v>
      </c>
      <c r="E31" s="16">
        <v>2800707</v>
      </c>
      <c r="F31" s="17">
        <v>0</v>
      </c>
      <c r="G31" s="17">
        <v>0</v>
      </c>
      <c r="H31" s="17">
        <v>0</v>
      </c>
      <c r="I31" s="17">
        <v>2800707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2800707</v>
      </c>
    </row>
    <row r="32" spans="1:16" ht="47.25">
      <c r="A32" s="7" t="s">
        <v>72</v>
      </c>
      <c r="B32" s="7" t="s">
        <v>74</v>
      </c>
      <c r="C32" s="8" t="s">
        <v>73</v>
      </c>
      <c r="D32" s="9" t="s">
        <v>75</v>
      </c>
      <c r="E32" s="16">
        <v>7965000</v>
      </c>
      <c r="F32" s="17">
        <v>0</v>
      </c>
      <c r="G32" s="17">
        <v>0</v>
      </c>
      <c r="H32" s="17">
        <v>0</v>
      </c>
      <c r="I32" s="17">
        <v>7965000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7965000</v>
      </c>
    </row>
    <row r="33" spans="1:16" ht="31.5">
      <c r="A33" s="7" t="s">
        <v>76</v>
      </c>
      <c r="B33" s="7" t="s">
        <v>78</v>
      </c>
      <c r="C33" s="8" t="s">
        <v>77</v>
      </c>
      <c r="D33" s="9" t="s">
        <v>79</v>
      </c>
      <c r="E33" s="16">
        <v>120000</v>
      </c>
      <c r="F33" s="17">
        <v>120000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120000</v>
      </c>
    </row>
    <row r="34" spans="1:16" ht="31.5">
      <c r="A34" s="7" t="s">
        <v>80</v>
      </c>
      <c r="B34" s="7" t="s">
        <v>82</v>
      </c>
      <c r="C34" s="8" t="s">
        <v>81</v>
      </c>
      <c r="D34" s="9" t="s">
        <v>83</v>
      </c>
      <c r="E34" s="16">
        <v>37723</v>
      </c>
      <c r="F34" s="17">
        <v>37723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37723</v>
      </c>
    </row>
    <row r="35" spans="1:16" ht="31.5">
      <c r="A35" s="7" t="s">
        <v>84</v>
      </c>
      <c r="B35" s="7" t="s">
        <v>85</v>
      </c>
      <c r="C35" s="8" t="s">
        <v>81</v>
      </c>
      <c r="D35" s="9" t="s">
        <v>86</v>
      </c>
      <c r="E35" s="16">
        <v>1237865</v>
      </c>
      <c r="F35" s="17">
        <v>1237865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1237865</v>
      </c>
    </row>
    <row r="36" spans="1:16" ht="47.25">
      <c r="A36" s="7" t="s">
        <v>87</v>
      </c>
      <c r="B36" s="7" t="s">
        <v>89</v>
      </c>
      <c r="C36" s="8" t="s">
        <v>88</v>
      </c>
      <c r="D36" s="9" t="s">
        <v>90</v>
      </c>
      <c r="E36" s="16">
        <v>160000</v>
      </c>
      <c r="F36" s="17">
        <v>160000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160000</v>
      </c>
    </row>
    <row r="37" spans="1:16" ht="31.5">
      <c r="A37" s="7" t="s">
        <v>91</v>
      </c>
      <c r="B37" s="7" t="s">
        <v>93</v>
      </c>
      <c r="C37" s="8" t="s">
        <v>92</v>
      </c>
      <c r="D37" s="9" t="s">
        <v>94</v>
      </c>
      <c r="E37" s="16">
        <v>0</v>
      </c>
      <c r="F37" s="17">
        <v>0</v>
      </c>
      <c r="G37" s="17">
        <v>0</v>
      </c>
      <c r="H37" s="17">
        <v>0</v>
      </c>
      <c r="I37" s="17">
        <v>0</v>
      </c>
      <c r="J37" s="16">
        <v>163500</v>
      </c>
      <c r="K37" s="17">
        <v>0</v>
      </c>
      <c r="L37" s="17">
        <v>163500</v>
      </c>
      <c r="M37" s="17">
        <v>0</v>
      </c>
      <c r="N37" s="17">
        <v>0</v>
      </c>
      <c r="O37" s="17">
        <v>0</v>
      </c>
      <c r="P37" s="16">
        <f t="shared" si="0"/>
        <v>163500</v>
      </c>
    </row>
    <row r="38" spans="1:16" ht="47.25">
      <c r="A38" s="4" t="s">
        <v>95</v>
      </c>
      <c r="B38" s="5"/>
      <c r="C38" s="6"/>
      <c r="D38" s="30" t="s">
        <v>243</v>
      </c>
      <c r="E38" s="14">
        <v>235554655</v>
      </c>
      <c r="F38" s="15">
        <v>235554655</v>
      </c>
      <c r="G38" s="15">
        <v>167518441</v>
      </c>
      <c r="H38" s="15">
        <v>9614072</v>
      </c>
      <c r="I38" s="15">
        <v>0</v>
      </c>
      <c r="J38" s="14">
        <v>3629328</v>
      </c>
      <c r="K38" s="15">
        <v>213408</v>
      </c>
      <c r="L38" s="15">
        <v>3415920</v>
      </c>
      <c r="M38" s="15">
        <v>0</v>
      </c>
      <c r="N38" s="15">
        <v>0</v>
      </c>
      <c r="O38" s="15">
        <v>213408</v>
      </c>
      <c r="P38" s="14">
        <f t="shared" si="0"/>
        <v>239183983</v>
      </c>
    </row>
    <row r="39" spans="1:16" ht="47.25">
      <c r="A39" s="4" t="s">
        <v>96</v>
      </c>
      <c r="B39" s="5"/>
      <c r="C39" s="6"/>
      <c r="D39" s="30" t="s">
        <v>249</v>
      </c>
      <c r="E39" s="14">
        <v>235554655</v>
      </c>
      <c r="F39" s="15">
        <v>235554655</v>
      </c>
      <c r="G39" s="15">
        <v>167518441</v>
      </c>
      <c r="H39" s="15">
        <v>9614072</v>
      </c>
      <c r="I39" s="15">
        <v>0</v>
      </c>
      <c r="J39" s="14">
        <v>3629328</v>
      </c>
      <c r="K39" s="15">
        <v>213408</v>
      </c>
      <c r="L39" s="15">
        <v>3415920</v>
      </c>
      <c r="M39" s="15">
        <v>0</v>
      </c>
      <c r="N39" s="15">
        <v>0</v>
      </c>
      <c r="O39" s="15">
        <v>213408</v>
      </c>
      <c r="P39" s="14">
        <f t="shared" si="0"/>
        <v>239183983</v>
      </c>
    </row>
    <row r="40" spans="1:16" ht="47.25">
      <c r="A40" s="7" t="s">
        <v>97</v>
      </c>
      <c r="B40" s="7" t="s">
        <v>98</v>
      </c>
      <c r="C40" s="8" t="s">
        <v>20</v>
      </c>
      <c r="D40" s="9" t="s">
        <v>99</v>
      </c>
      <c r="E40" s="16">
        <v>2560567</v>
      </c>
      <c r="F40" s="17">
        <v>2560567</v>
      </c>
      <c r="G40" s="17">
        <v>1971240</v>
      </c>
      <c r="H40" s="17">
        <v>24389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2560567</v>
      </c>
    </row>
    <row r="41" spans="1:16">
      <c r="A41" s="7" t="s">
        <v>100</v>
      </c>
      <c r="B41" s="7" t="s">
        <v>102</v>
      </c>
      <c r="C41" s="8" t="s">
        <v>101</v>
      </c>
      <c r="D41" s="9" t="s">
        <v>103</v>
      </c>
      <c r="E41" s="16">
        <v>85926033</v>
      </c>
      <c r="F41" s="17">
        <v>85926033</v>
      </c>
      <c r="G41" s="17">
        <v>59700280</v>
      </c>
      <c r="H41" s="17">
        <v>4414463</v>
      </c>
      <c r="I41" s="17">
        <v>0</v>
      </c>
      <c r="J41" s="16">
        <v>3282140</v>
      </c>
      <c r="K41" s="17">
        <v>0</v>
      </c>
      <c r="L41" s="17">
        <v>3282140</v>
      </c>
      <c r="M41" s="17">
        <v>0</v>
      </c>
      <c r="N41" s="17">
        <v>0</v>
      </c>
      <c r="O41" s="17">
        <v>0</v>
      </c>
      <c r="P41" s="16">
        <f t="shared" si="0"/>
        <v>89208173</v>
      </c>
    </row>
    <row r="42" spans="1:16" ht="31.5">
      <c r="A42" s="7" t="s">
        <v>104</v>
      </c>
      <c r="B42" s="7" t="s">
        <v>106</v>
      </c>
      <c r="C42" s="8" t="s">
        <v>105</v>
      </c>
      <c r="D42" s="9" t="s">
        <v>107</v>
      </c>
      <c r="E42" s="16">
        <v>44762439</v>
      </c>
      <c r="F42" s="17">
        <v>44762439</v>
      </c>
      <c r="G42" s="17">
        <v>24640815</v>
      </c>
      <c r="H42" s="17">
        <v>4605447</v>
      </c>
      <c r="I42" s="17">
        <v>0</v>
      </c>
      <c r="J42" s="16">
        <v>129090</v>
      </c>
      <c r="K42" s="17">
        <v>0</v>
      </c>
      <c r="L42" s="17">
        <v>129090</v>
      </c>
      <c r="M42" s="17">
        <v>0</v>
      </c>
      <c r="N42" s="17">
        <v>0</v>
      </c>
      <c r="O42" s="17">
        <v>0</v>
      </c>
      <c r="P42" s="16">
        <f t="shared" si="0"/>
        <v>44891529</v>
      </c>
    </row>
    <row r="43" spans="1:16" ht="31.5">
      <c r="A43" s="7" t="s">
        <v>108</v>
      </c>
      <c r="B43" s="7" t="s">
        <v>109</v>
      </c>
      <c r="C43" s="8" t="s">
        <v>105</v>
      </c>
      <c r="D43" s="9" t="s">
        <v>107</v>
      </c>
      <c r="E43" s="16">
        <v>82923300</v>
      </c>
      <c r="F43" s="17">
        <v>82923300</v>
      </c>
      <c r="G43" s="17">
        <v>67969900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82923300</v>
      </c>
    </row>
    <row r="44" spans="1:16" ht="47.25">
      <c r="A44" s="7" t="s">
        <v>110</v>
      </c>
      <c r="B44" s="7" t="s">
        <v>112</v>
      </c>
      <c r="C44" s="8" t="s">
        <v>111</v>
      </c>
      <c r="D44" s="9" t="s">
        <v>113</v>
      </c>
      <c r="E44" s="16">
        <v>11144874</v>
      </c>
      <c r="F44" s="17">
        <v>11144874</v>
      </c>
      <c r="G44" s="17">
        <v>7831410</v>
      </c>
      <c r="H44" s="17">
        <v>466882</v>
      </c>
      <c r="I44" s="17">
        <v>0</v>
      </c>
      <c r="J44" s="16">
        <v>4690</v>
      </c>
      <c r="K44" s="17">
        <v>0</v>
      </c>
      <c r="L44" s="17">
        <v>4690</v>
      </c>
      <c r="M44" s="17">
        <v>0</v>
      </c>
      <c r="N44" s="17">
        <v>0</v>
      </c>
      <c r="O44" s="17">
        <v>0</v>
      </c>
      <c r="P44" s="16">
        <f t="shared" si="0"/>
        <v>11149564</v>
      </c>
    </row>
    <row r="45" spans="1:16" ht="31.5">
      <c r="A45" s="7" t="s">
        <v>114</v>
      </c>
      <c r="B45" s="7" t="s">
        <v>116</v>
      </c>
      <c r="C45" s="8" t="s">
        <v>115</v>
      </c>
      <c r="D45" s="9" t="s">
        <v>117</v>
      </c>
      <c r="E45" s="16">
        <v>3437973</v>
      </c>
      <c r="F45" s="17">
        <v>3437973</v>
      </c>
      <c r="G45" s="17">
        <v>2511159</v>
      </c>
      <c r="H45" s="17">
        <v>52314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3437973</v>
      </c>
    </row>
    <row r="46" spans="1:16">
      <c r="A46" s="7" t="s">
        <v>118</v>
      </c>
      <c r="B46" s="7" t="s">
        <v>119</v>
      </c>
      <c r="C46" s="8" t="s">
        <v>115</v>
      </c>
      <c r="D46" s="9" t="s">
        <v>120</v>
      </c>
      <c r="E46" s="16">
        <v>87240</v>
      </c>
      <c r="F46" s="17">
        <v>87240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87240</v>
      </c>
    </row>
    <row r="47" spans="1:16" ht="47.25">
      <c r="A47" s="7" t="s">
        <v>121</v>
      </c>
      <c r="B47" s="7" t="s">
        <v>122</v>
      </c>
      <c r="C47" s="8" t="s">
        <v>115</v>
      </c>
      <c r="D47" s="9" t="s">
        <v>123</v>
      </c>
      <c r="E47" s="16">
        <v>180080</v>
      </c>
      <c r="F47" s="17">
        <v>180080</v>
      </c>
      <c r="G47" s="17">
        <v>66744</v>
      </c>
      <c r="H47" s="17">
        <v>29610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si="0"/>
        <v>180080</v>
      </c>
    </row>
    <row r="48" spans="1:16" ht="47.25">
      <c r="A48" s="7" t="s">
        <v>235</v>
      </c>
      <c r="B48" s="7" t="s">
        <v>236</v>
      </c>
      <c r="C48" s="8" t="s">
        <v>115</v>
      </c>
      <c r="D48" s="9" t="s">
        <v>237</v>
      </c>
      <c r="E48" s="16">
        <v>1495800</v>
      </c>
      <c r="F48" s="17">
        <v>1495800</v>
      </c>
      <c r="G48" s="17">
        <v>1226100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0"/>
        <v>1495800</v>
      </c>
    </row>
    <row r="49" spans="1:16" ht="47.25">
      <c r="A49" s="7" t="s">
        <v>124</v>
      </c>
      <c r="B49" s="7" t="s">
        <v>125</v>
      </c>
      <c r="C49" s="8" t="s">
        <v>115</v>
      </c>
      <c r="D49" s="9" t="s">
        <v>126</v>
      </c>
      <c r="E49" s="16">
        <v>1266484</v>
      </c>
      <c r="F49" s="17">
        <v>1266484</v>
      </c>
      <c r="G49" s="17">
        <v>974300</v>
      </c>
      <c r="H49" s="17">
        <v>20967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0"/>
        <v>1266484</v>
      </c>
    </row>
    <row r="50" spans="1:16" ht="78.75">
      <c r="A50" s="7" t="s">
        <v>238</v>
      </c>
      <c r="B50" s="7" t="s">
        <v>239</v>
      </c>
      <c r="C50" s="8" t="s">
        <v>115</v>
      </c>
      <c r="D50" s="9" t="s">
        <v>240</v>
      </c>
      <c r="E50" s="16">
        <v>600624</v>
      </c>
      <c r="F50" s="17">
        <v>600624</v>
      </c>
      <c r="G50" s="17">
        <v>492315</v>
      </c>
      <c r="H50" s="17">
        <v>0</v>
      </c>
      <c r="I50" s="17">
        <v>0</v>
      </c>
      <c r="J50" s="16">
        <v>213408</v>
      </c>
      <c r="K50" s="17">
        <v>213408</v>
      </c>
      <c r="L50" s="17">
        <v>0</v>
      </c>
      <c r="M50" s="17">
        <v>0</v>
      </c>
      <c r="N50" s="17">
        <v>0</v>
      </c>
      <c r="O50" s="17">
        <v>213408</v>
      </c>
      <c r="P50" s="16">
        <f t="shared" si="0"/>
        <v>814032</v>
      </c>
    </row>
    <row r="51" spans="1:16" ht="94.5">
      <c r="A51" s="7" t="s">
        <v>127</v>
      </c>
      <c r="B51" s="7" t="s">
        <v>43</v>
      </c>
      <c r="C51" s="8" t="s">
        <v>36</v>
      </c>
      <c r="D51" s="9" t="s">
        <v>44</v>
      </c>
      <c r="E51" s="16">
        <v>1169241</v>
      </c>
      <c r="F51" s="17">
        <v>1169241</v>
      </c>
      <c r="G51" s="17">
        <v>134178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0"/>
        <v>1169241</v>
      </c>
    </row>
    <row r="52" spans="1:16" ht="63">
      <c r="A52" s="4" t="s">
        <v>128</v>
      </c>
      <c r="B52" s="5"/>
      <c r="C52" s="6"/>
      <c r="D52" s="30" t="s">
        <v>244</v>
      </c>
      <c r="E52" s="14">
        <v>30141600</v>
      </c>
      <c r="F52" s="15">
        <v>30141600</v>
      </c>
      <c r="G52" s="15">
        <v>17941312</v>
      </c>
      <c r="H52" s="15">
        <v>238125</v>
      </c>
      <c r="I52" s="15">
        <v>0</v>
      </c>
      <c r="J52" s="14">
        <v>37000</v>
      </c>
      <c r="K52" s="15">
        <v>0</v>
      </c>
      <c r="L52" s="15">
        <v>37000</v>
      </c>
      <c r="M52" s="15">
        <v>20515</v>
      </c>
      <c r="N52" s="15">
        <v>0</v>
      </c>
      <c r="O52" s="15">
        <v>0</v>
      </c>
      <c r="P52" s="14">
        <f t="shared" si="0"/>
        <v>30178600</v>
      </c>
    </row>
    <row r="53" spans="1:16" ht="63">
      <c r="A53" s="4" t="s">
        <v>129</v>
      </c>
      <c r="B53" s="5"/>
      <c r="C53" s="6"/>
      <c r="D53" s="30" t="s">
        <v>250</v>
      </c>
      <c r="E53" s="14">
        <v>30141600</v>
      </c>
      <c r="F53" s="15">
        <v>30141600</v>
      </c>
      <c r="G53" s="15">
        <v>17941312</v>
      </c>
      <c r="H53" s="15">
        <v>238125</v>
      </c>
      <c r="I53" s="15">
        <v>0</v>
      </c>
      <c r="J53" s="14">
        <v>37000</v>
      </c>
      <c r="K53" s="15">
        <v>0</v>
      </c>
      <c r="L53" s="15">
        <v>37000</v>
      </c>
      <c r="M53" s="15">
        <v>20515</v>
      </c>
      <c r="N53" s="15">
        <v>0</v>
      </c>
      <c r="O53" s="15">
        <v>0</v>
      </c>
      <c r="P53" s="14">
        <f t="shared" si="0"/>
        <v>30178600</v>
      </c>
    </row>
    <row r="54" spans="1:16" ht="47.25">
      <c r="A54" s="7" t="s">
        <v>130</v>
      </c>
      <c r="B54" s="7" t="s">
        <v>98</v>
      </c>
      <c r="C54" s="8" t="s">
        <v>20</v>
      </c>
      <c r="D54" s="9" t="s">
        <v>99</v>
      </c>
      <c r="E54" s="16">
        <v>12558069</v>
      </c>
      <c r="F54" s="17">
        <v>12558069</v>
      </c>
      <c r="G54" s="17">
        <v>9903820</v>
      </c>
      <c r="H54" s="17">
        <v>92063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0"/>
        <v>12558069</v>
      </c>
    </row>
    <row r="55" spans="1:16" ht="47.25">
      <c r="A55" s="7" t="s">
        <v>131</v>
      </c>
      <c r="B55" s="7" t="s">
        <v>133</v>
      </c>
      <c r="C55" s="8" t="s">
        <v>132</v>
      </c>
      <c r="D55" s="9" t="s">
        <v>134</v>
      </c>
      <c r="E55" s="16">
        <v>59961</v>
      </c>
      <c r="F55" s="17">
        <v>59961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0"/>
        <v>59961</v>
      </c>
    </row>
    <row r="56" spans="1:16" ht="31.5">
      <c r="A56" s="7" t="s">
        <v>135</v>
      </c>
      <c r="B56" s="7" t="s">
        <v>136</v>
      </c>
      <c r="C56" s="8" t="s">
        <v>112</v>
      </c>
      <c r="D56" s="9" t="s">
        <v>137</v>
      </c>
      <c r="E56" s="16">
        <v>32760</v>
      </c>
      <c r="F56" s="17">
        <v>32760</v>
      </c>
      <c r="G56" s="17">
        <v>0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0"/>
        <v>32760</v>
      </c>
    </row>
    <row r="57" spans="1:16" ht="47.25">
      <c r="A57" s="7" t="s">
        <v>138</v>
      </c>
      <c r="B57" s="7" t="s">
        <v>139</v>
      </c>
      <c r="C57" s="8" t="s">
        <v>112</v>
      </c>
      <c r="D57" s="9" t="s">
        <v>140</v>
      </c>
      <c r="E57" s="16">
        <v>270279</v>
      </c>
      <c r="F57" s="17">
        <v>270279</v>
      </c>
      <c r="G57" s="17">
        <v>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0"/>
        <v>270279</v>
      </c>
    </row>
    <row r="58" spans="1:16" ht="47.25">
      <c r="A58" s="7" t="s">
        <v>141</v>
      </c>
      <c r="B58" s="7" t="s">
        <v>142</v>
      </c>
      <c r="C58" s="8" t="s">
        <v>112</v>
      </c>
      <c r="D58" s="9" t="s">
        <v>143</v>
      </c>
      <c r="E58" s="16">
        <v>51205</v>
      </c>
      <c r="F58" s="17">
        <v>51205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0"/>
        <v>51205</v>
      </c>
    </row>
    <row r="59" spans="1:16" ht="47.25">
      <c r="A59" s="7" t="s">
        <v>144</v>
      </c>
      <c r="B59" s="7" t="s">
        <v>145</v>
      </c>
      <c r="C59" s="8" t="s">
        <v>112</v>
      </c>
      <c r="D59" s="9" t="s">
        <v>146</v>
      </c>
      <c r="E59" s="16">
        <v>124142</v>
      </c>
      <c r="F59" s="17">
        <v>124142</v>
      </c>
      <c r="G59" s="17">
        <v>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0"/>
        <v>124142</v>
      </c>
    </row>
    <row r="60" spans="1:16" ht="47.25">
      <c r="A60" s="7" t="s">
        <v>147</v>
      </c>
      <c r="B60" s="7" t="s">
        <v>148</v>
      </c>
      <c r="C60" s="8" t="s">
        <v>132</v>
      </c>
      <c r="D60" s="9" t="s">
        <v>149</v>
      </c>
      <c r="E60" s="16">
        <v>20755</v>
      </c>
      <c r="F60" s="17">
        <v>20755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0"/>
        <v>20755</v>
      </c>
    </row>
    <row r="61" spans="1:16" ht="78.75">
      <c r="A61" s="7" t="s">
        <v>150</v>
      </c>
      <c r="B61" s="7" t="s">
        <v>152</v>
      </c>
      <c r="C61" s="8" t="s">
        <v>151</v>
      </c>
      <c r="D61" s="9" t="s">
        <v>153</v>
      </c>
      <c r="E61" s="16">
        <v>5390322</v>
      </c>
      <c r="F61" s="17">
        <v>5390322</v>
      </c>
      <c r="G61" s="17">
        <v>4224651</v>
      </c>
      <c r="H61" s="17">
        <v>78720</v>
      </c>
      <c r="I61" s="17">
        <v>0</v>
      </c>
      <c r="J61" s="16">
        <v>37000</v>
      </c>
      <c r="K61" s="17">
        <v>0</v>
      </c>
      <c r="L61" s="17">
        <v>37000</v>
      </c>
      <c r="M61" s="17">
        <v>20515</v>
      </c>
      <c r="N61" s="17">
        <v>0</v>
      </c>
      <c r="O61" s="17">
        <v>0</v>
      </c>
      <c r="P61" s="16">
        <f t="shared" si="0"/>
        <v>5427322</v>
      </c>
    </row>
    <row r="62" spans="1:16" ht="31.5">
      <c r="A62" s="7" t="s">
        <v>154</v>
      </c>
      <c r="B62" s="7" t="s">
        <v>155</v>
      </c>
      <c r="C62" s="8" t="s">
        <v>102</v>
      </c>
      <c r="D62" s="9" t="s">
        <v>156</v>
      </c>
      <c r="E62" s="16">
        <v>5046407</v>
      </c>
      <c r="F62" s="17">
        <v>5046407</v>
      </c>
      <c r="G62" s="17">
        <v>3812841</v>
      </c>
      <c r="H62" s="17">
        <v>67342</v>
      </c>
      <c r="I62" s="17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0"/>
        <v>5046407</v>
      </c>
    </row>
    <row r="63" spans="1:16" ht="31.5">
      <c r="A63" s="7" t="s">
        <v>157</v>
      </c>
      <c r="B63" s="7" t="s">
        <v>158</v>
      </c>
      <c r="C63" s="8" t="s">
        <v>36</v>
      </c>
      <c r="D63" s="9" t="s">
        <v>159</v>
      </c>
      <c r="E63" s="16">
        <v>7150</v>
      </c>
      <c r="F63" s="17">
        <v>7150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0"/>
        <v>7150</v>
      </c>
    </row>
    <row r="64" spans="1:16" ht="94.5">
      <c r="A64" s="7" t="s">
        <v>160</v>
      </c>
      <c r="B64" s="7" t="s">
        <v>43</v>
      </c>
      <c r="C64" s="8" t="s">
        <v>36</v>
      </c>
      <c r="D64" s="9" t="s">
        <v>44</v>
      </c>
      <c r="E64" s="16">
        <v>602900</v>
      </c>
      <c r="F64" s="17">
        <v>602900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0"/>
        <v>602900</v>
      </c>
    </row>
    <row r="65" spans="1:16" ht="110.25">
      <c r="A65" s="7" t="s">
        <v>161</v>
      </c>
      <c r="B65" s="7" t="s">
        <v>162</v>
      </c>
      <c r="C65" s="8" t="s">
        <v>102</v>
      </c>
      <c r="D65" s="9" t="s">
        <v>163</v>
      </c>
      <c r="E65" s="16">
        <v>600230</v>
      </c>
      <c r="F65" s="17">
        <v>600230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0"/>
        <v>600230</v>
      </c>
    </row>
    <row r="66" spans="1:16" ht="78.75">
      <c r="A66" s="7" t="s">
        <v>164</v>
      </c>
      <c r="B66" s="7" t="s">
        <v>165</v>
      </c>
      <c r="C66" s="8" t="s">
        <v>102</v>
      </c>
      <c r="D66" s="9" t="s">
        <v>166</v>
      </c>
      <c r="E66" s="16">
        <v>21091</v>
      </c>
      <c r="F66" s="17">
        <v>21091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0"/>
        <v>21091</v>
      </c>
    </row>
    <row r="67" spans="1:16" ht="94.5">
      <c r="A67" s="7" t="s">
        <v>167</v>
      </c>
      <c r="B67" s="7" t="s">
        <v>169</v>
      </c>
      <c r="C67" s="8" t="s">
        <v>168</v>
      </c>
      <c r="D67" s="9" t="s">
        <v>170</v>
      </c>
      <c r="E67" s="16">
        <v>668993</v>
      </c>
      <c r="F67" s="17">
        <v>668993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0"/>
        <v>668993</v>
      </c>
    </row>
    <row r="68" spans="1:16" ht="63">
      <c r="A68" s="7" t="s">
        <v>171</v>
      </c>
      <c r="B68" s="7" t="s">
        <v>172</v>
      </c>
      <c r="C68" s="8" t="s">
        <v>132</v>
      </c>
      <c r="D68" s="9" t="s">
        <v>173</v>
      </c>
      <c r="E68" s="16">
        <v>150564</v>
      </c>
      <c r="F68" s="17">
        <v>150564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0"/>
        <v>150564</v>
      </c>
    </row>
    <row r="69" spans="1:16" ht="31.5">
      <c r="A69" s="7" t="s">
        <v>174</v>
      </c>
      <c r="B69" s="7" t="s">
        <v>47</v>
      </c>
      <c r="C69" s="8" t="s">
        <v>46</v>
      </c>
      <c r="D69" s="9" t="s">
        <v>48</v>
      </c>
      <c r="E69" s="16">
        <v>4536772</v>
      </c>
      <c r="F69" s="17">
        <v>4536772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0"/>
        <v>4536772</v>
      </c>
    </row>
    <row r="70" spans="1:16" ht="47.25">
      <c r="A70" s="4" t="s">
        <v>175</v>
      </c>
      <c r="B70" s="5"/>
      <c r="C70" s="6"/>
      <c r="D70" s="30" t="s">
        <v>245</v>
      </c>
      <c r="E70" s="14">
        <v>34993500</v>
      </c>
      <c r="F70" s="15">
        <v>34993500</v>
      </c>
      <c r="G70" s="15">
        <v>26892688</v>
      </c>
      <c r="H70" s="15">
        <v>1133402</v>
      </c>
      <c r="I70" s="15">
        <v>0</v>
      </c>
      <c r="J70" s="14">
        <v>1029680</v>
      </c>
      <c r="K70" s="15">
        <v>0</v>
      </c>
      <c r="L70" s="15">
        <v>1024680</v>
      </c>
      <c r="M70" s="15">
        <v>478747</v>
      </c>
      <c r="N70" s="15">
        <v>24275</v>
      </c>
      <c r="O70" s="15">
        <v>5000</v>
      </c>
      <c r="P70" s="14">
        <f t="shared" si="0"/>
        <v>36023180</v>
      </c>
    </row>
    <row r="71" spans="1:16" ht="47.25">
      <c r="A71" s="4" t="s">
        <v>176</v>
      </c>
      <c r="B71" s="5"/>
      <c r="C71" s="6"/>
      <c r="D71" s="30" t="s">
        <v>251</v>
      </c>
      <c r="E71" s="14">
        <v>34993500</v>
      </c>
      <c r="F71" s="15">
        <v>34993500</v>
      </c>
      <c r="G71" s="15">
        <v>26892688</v>
      </c>
      <c r="H71" s="15">
        <v>1133402</v>
      </c>
      <c r="I71" s="15">
        <v>0</v>
      </c>
      <c r="J71" s="14">
        <v>1029680</v>
      </c>
      <c r="K71" s="15">
        <v>0</v>
      </c>
      <c r="L71" s="15">
        <v>1024680</v>
      </c>
      <c r="M71" s="15">
        <v>478747</v>
      </c>
      <c r="N71" s="15">
        <v>24275</v>
      </c>
      <c r="O71" s="15">
        <v>5000</v>
      </c>
      <c r="P71" s="14">
        <f t="shared" si="0"/>
        <v>36023180</v>
      </c>
    </row>
    <row r="72" spans="1:16" ht="47.25">
      <c r="A72" s="7" t="s">
        <v>177</v>
      </c>
      <c r="B72" s="7" t="s">
        <v>98</v>
      </c>
      <c r="C72" s="8" t="s">
        <v>20</v>
      </c>
      <c r="D72" s="9" t="s">
        <v>99</v>
      </c>
      <c r="E72" s="16">
        <v>1036759</v>
      </c>
      <c r="F72" s="17">
        <v>1036759</v>
      </c>
      <c r="G72" s="17">
        <v>844280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0"/>
        <v>1036759</v>
      </c>
    </row>
    <row r="73" spans="1:16" ht="31.5">
      <c r="A73" s="7" t="s">
        <v>178</v>
      </c>
      <c r="B73" s="7" t="s">
        <v>179</v>
      </c>
      <c r="C73" s="8" t="s">
        <v>111</v>
      </c>
      <c r="D73" s="9" t="s">
        <v>255</v>
      </c>
      <c r="E73" s="16">
        <v>14315293</v>
      </c>
      <c r="F73" s="17">
        <v>14315293</v>
      </c>
      <c r="G73" s="17">
        <v>11420129</v>
      </c>
      <c r="H73" s="17">
        <v>210927</v>
      </c>
      <c r="I73" s="17">
        <v>0</v>
      </c>
      <c r="J73" s="16">
        <v>812480</v>
      </c>
      <c r="K73" s="17">
        <v>0</v>
      </c>
      <c r="L73" s="17">
        <v>812480</v>
      </c>
      <c r="M73" s="17">
        <v>438747</v>
      </c>
      <c r="N73" s="17">
        <v>3844</v>
      </c>
      <c r="O73" s="17">
        <v>0</v>
      </c>
      <c r="P73" s="16">
        <f t="shared" si="0"/>
        <v>15127773</v>
      </c>
    </row>
    <row r="74" spans="1:16" ht="94.5">
      <c r="A74" s="7" t="s">
        <v>180</v>
      </c>
      <c r="B74" s="7" t="s">
        <v>43</v>
      </c>
      <c r="C74" s="8" t="s">
        <v>36</v>
      </c>
      <c r="D74" s="9" t="s">
        <v>44</v>
      </c>
      <c r="E74" s="16">
        <v>95580</v>
      </c>
      <c r="F74" s="17">
        <v>95580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0"/>
        <v>95580</v>
      </c>
    </row>
    <row r="75" spans="1:16">
      <c r="A75" s="7" t="s">
        <v>181</v>
      </c>
      <c r="B75" s="7" t="s">
        <v>183</v>
      </c>
      <c r="C75" s="8" t="s">
        <v>182</v>
      </c>
      <c r="D75" s="9" t="s">
        <v>184</v>
      </c>
      <c r="E75" s="16">
        <v>3613432</v>
      </c>
      <c r="F75" s="17">
        <v>3613432</v>
      </c>
      <c r="G75" s="17">
        <v>2708588</v>
      </c>
      <c r="H75" s="17">
        <v>144706</v>
      </c>
      <c r="I75" s="17">
        <v>0</v>
      </c>
      <c r="J75" s="16">
        <v>7400</v>
      </c>
      <c r="K75" s="17">
        <v>0</v>
      </c>
      <c r="L75" s="17">
        <v>4400</v>
      </c>
      <c r="M75" s="17">
        <v>0</v>
      </c>
      <c r="N75" s="17">
        <v>0</v>
      </c>
      <c r="O75" s="17">
        <v>3000</v>
      </c>
      <c r="P75" s="16">
        <f t="shared" si="0"/>
        <v>3620832</v>
      </c>
    </row>
    <row r="76" spans="1:16" ht="31.5">
      <c r="A76" s="7" t="s">
        <v>185</v>
      </c>
      <c r="B76" s="7" t="s">
        <v>186</v>
      </c>
      <c r="C76" s="8" t="s">
        <v>182</v>
      </c>
      <c r="D76" s="9" t="s">
        <v>187</v>
      </c>
      <c r="E76" s="16">
        <v>3132052</v>
      </c>
      <c r="F76" s="17">
        <v>3132052</v>
      </c>
      <c r="G76" s="17">
        <v>2362076</v>
      </c>
      <c r="H76" s="17">
        <v>107851</v>
      </c>
      <c r="I76" s="17">
        <v>0</v>
      </c>
      <c r="J76" s="16">
        <v>25000</v>
      </c>
      <c r="K76" s="17">
        <v>0</v>
      </c>
      <c r="L76" s="17">
        <v>23000</v>
      </c>
      <c r="M76" s="17">
        <v>0</v>
      </c>
      <c r="N76" s="17">
        <v>0</v>
      </c>
      <c r="O76" s="17">
        <v>2000</v>
      </c>
      <c r="P76" s="16">
        <f t="shared" si="0"/>
        <v>3157052</v>
      </c>
    </row>
    <row r="77" spans="1:16" ht="47.25">
      <c r="A77" s="7" t="s">
        <v>188</v>
      </c>
      <c r="B77" s="7" t="s">
        <v>190</v>
      </c>
      <c r="C77" s="8" t="s">
        <v>189</v>
      </c>
      <c r="D77" s="9" t="s">
        <v>191</v>
      </c>
      <c r="E77" s="16">
        <v>8851554</v>
      </c>
      <c r="F77" s="17">
        <v>8851554</v>
      </c>
      <c r="G77" s="17">
        <v>6446598</v>
      </c>
      <c r="H77" s="17">
        <v>637163</v>
      </c>
      <c r="I77" s="17">
        <v>0</v>
      </c>
      <c r="J77" s="16">
        <v>184800</v>
      </c>
      <c r="K77" s="17">
        <v>0</v>
      </c>
      <c r="L77" s="17">
        <v>184800</v>
      </c>
      <c r="M77" s="17">
        <v>40000</v>
      </c>
      <c r="N77" s="17">
        <v>20431</v>
      </c>
      <c r="O77" s="17">
        <v>0</v>
      </c>
      <c r="P77" s="16">
        <f t="shared" si="0"/>
        <v>9036354</v>
      </c>
    </row>
    <row r="78" spans="1:16" ht="31.5">
      <c r="A78" s="7" t="s">
        <v>192</v>
      </c>
      <c r="B78" s="7" t="s">
        <v>194</v>
      </c>
      <c r="C78" s="8" t="s">
        <v>193</v>
      </c>
      <c r="D78" s="9" t="s">
        <v>195</v>
      </c>
      <c r="E78" s="16">
        <v>3948830</v>
      </c>
      <c r="F78" s="17">
        <v>3948830</v>
      </c>
      <c r="G78" s="17">
        <v>3111017</v>
      </c>
      <c r="H78" s="17">
        <v>32755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0"/>
        <v>3948830</v>
      </c>
    </row>
    <row r="79" spans="1:16" ht="63">
      <c r="A79" s="4" t="s">
        <v>196</v>
      </c>
      <c r="B79" s="5"/>
      <c r="C79" s="6"/>
      <c r="D79" s="30" t="s">
        <v>246</v>
      </c>
      <c r="E79" s="14">
        <v>2867100</v>
      </c>
      <c r="F79" s="15">
        <v>2867100</v>
      </c>
      <c r="G79" s="15">
        <v>2270160</v>
      </c>
      <c r="H79" s="15">
        <v>18889</v>
      </c>
      <c r="I79" s="15">
        <v>0</v>
      </c>
      <c r="J79" s="14">
        <v>6033764</v>
      </c>
      <c r="K79" s="15">
        <v>6033764</v>
      </c>
      <c r="L79" s="15">
        <v>0</v>
      </c>
      <c r="M79" s="15">
        <v>0</v>
      </c>
      <c r="N79" s="15">
        <v>0</v>
      </c>
      <c r="O79" s="15">
        <v>6033764</v>
      </c>
      <c r="P79" s="14">
        <f t="shared" si="0"/>
        <v>8900864</v>
      </c>
    </row>
    <row r="80" spans="1:16" ht="63">
      <c r="A80" s="4" t="s">
        <v>197</v>
      </c>
      <c r="B80" s="5"/>
      <c r="C80" s="6"/>
      <c r="D80" s="30" t="s">
        <v>252</v>
      </c>
      <c r="E80" s="14">
        <v>2867100</v>
      </c>
      <c r="F80" s="15">
        <v>2867100</v>
      </c>
      <c r="G80" s="15">
        <v>2270160</v>
      </c>
      <c r="H80" s="15">
        <v>18889</v>
      </c>
      <c r="I80" s="15">
        <v>0</v>
      </c>
      <c r="J80" s="14">
        <v>6033764</v>
      </c>
      <c r="K80" s="15">
        <v>6033764</v>
      </c>
      <c r="L80" s="15">
        <v>0</v>
      </c>
      <c r="M80" s="15">
        <v>0</v>
      </c>
      <c r="N80" s="15">
        <v>0</v>
      </c>
      <c r="O80" s="15">
        <v>6033764</v>
      </c>
      <c r="P80" s="14">
        <f t="shared" ref="P80:P95" si="1">E80+J80</f>
        <v>8900864</v>
      </c>
    </row>
    <row r="81" spans="1:16" ht="47.25">
      <c r="A81" s="7" t="s">
        <v>198</v>
      </c>
      <c r="B81" s="7" t="s">
        <v>98</v>
      </c>
      <c r="C81" s="8" t="s">
        <v>20</v>
      </c>
      <c r="D81" s="9" t="s">
        <v>99</v>
      </c>
      <c r="E81" s="16">
        <v>2860728</v>
      </c>
      <c r="F81" s="17">
        <v>2860728</v>
      </c>
      <c r="G81" s="17">
        <v>2270160</v>
      </c>
      <c r="H81" s="17">
        <v>18889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2860728</v>
      </c>
    </row>
    <row r="82" spans="1:16" ht="94.5">
      <c r="A82" s="7" t="s">
        <v>199</v>
      </c>
      <c r="B82" s="7" t="s">
        <v>43</v>
      </c>
      <c r="C82" s="8" t="s">
        <v>36</v>
      </c>
      <c r="D82" s="9" t="s">
        <v>44</v>
      </c>
      <c r="E82" s="16">
        <v>6372</v>
      </c>
      <c r="F82" s="17">
        <v>6372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1"/>
        <v>6372</v>
      </c>
    </row>
    <row r="83" spans="1:16" ht="31.5">
      <c r="A83" s="7" t="s">
        <v>200</v>
      </c>
      <c r="B83" s="7" t="s">
        <v>202</v>
      </c>
      <c r="C83" s="8" t="s">
        <v>201</v>
      </c>
      <c r="D83" s="9" t="s">
        <v>203</v>
      </c>
      <c r="E83" s="16">
        <v>0</v>
      </c>
      <c r="F83" s="17">
        <v>0</v>
      </c>
      <c r="G83" s="17">
        <v>0</v>
      </c>
      <c r="H83" s="17">
        <v>0</v>
      </c>
      <c r="I83" s="17">
        <v>0</v>
      </c>
      <c r="J83" s="16">
        <v>6033764</v>
      </c>
      <c r="K83" s="17">
        <v>6033764</v>
      </c>
      <c r="L83" s="17">
        <v>0</v>
      </c>
      <c r="M83" s="17">
        <v>0</v>
      </c>
      <c r="N83" s="17">
        <v>0</v>
      </c>
      <c r="O83" s="17">
        <v>6033764</v>
      </c>
      <c r="P83" s="16">
        <f t="shared" si="1"/>
        <v>6033764</v>
      </c>
    </row>
    <row r="84" spans="1:16" ht="31.5">
      <c r="A84" s="4" t="s">
        <v>204</v>
      </c>
      <c r="B84" s="5"/>
      <c r="C84" s="6"/>
      <c r="D84" s="30" t="s">
        <v>247</v>
      </c>
      <c r="E84" s="14">
        <v>2361400</v>
      </c>
      <c r="F84" s="15">
        <v>2361400</v>
      </c>
      <c r="G84" s="15">
        <v>1886592</v>
      </c>
      <c r="H84" s="15">
        <v>18995</v>
      </c>
      <c r="I84" s="15">
        <v>0</v>
      </c>
      <c r="J84" s="14">
        <v>107400</v>
      </c>
      <c r="K84" s="15">
        <v>0</v>
      </c>
      <c r="L84" s="15">
        <v>107400</v>
      </c>
      <c r="M84" s="15">
        <v>0</v>
      </c>
      <c r="N84" s="15">
        <v>107400</v>
      </c>
      <c r="O84" s="15">
        <v>0</v>
      </c>
      <c r="P84" s="14">
        <f t="shared" si="1"/>
        <v>2468800</v>
      </c>
    </row>
    <row r="85" spans="1:16" ht="47.25">
      <c r="A85" s="4" t="s">
        <v>205</v>
      </c>
      <c r="B85" s="5"/>
      <c r="C85" s="6"/>
      <c r="D85" s="30" t="s">
        <v>253</v>
      </c>
      <c r="E85" s="14">
        <v>2361400</v>
      </c>
      <c r="F85" s="15">
        <v>2361400</v>
      </c>
      <c r="G85" s="15">
        <v>1886592</v>
      </c>
      <c r="H85" s="15">
        <v>18995</v>
      </c>
      <c r="I85" s="15">
        <v>0</v>
      </c>
      <c r="J85" s="14">
        <v>107400</v>
      </c>
      <c r="K85" s="15">
        <v>0</v>
      </c>
      <c r="L85" s="15">
        <v>107400</v>
      </c>
      <c r="M85" s="15">
        <v>0</v>
      </c>
      <c r="N85" s="15">
        <v>107400</v>
      </c>
      <c r="O85" s="15">
        <v>0</v>
      </c>
      <c r="P85" s="14">
        <f t="shared" si="1"/>
        <v>2468800</v>
      </c>
    </row>
    <row r="86" spans="1:16" ht="47.25">
      <c r="A86" s="7" t="s">
        <v>206</v>
      </c>
      <c r="B86" s="7" t="s">
        <v>98</v>
      </c>
      <c r="C86" s="8" t="s">
        <v>20</v>
      </c>
      <c r="D86" s="9" t="s">
        <v>99</v>
      </c>
      <c r="E86" s="16">
        <v>2361400</v>
      </c>
      <c r="F86" s="17">
        <v>2361400</v>
      </c>
      <c r="G86" s="17">
        <v>1886592</v>
      </c>
      <c r="H86" s="17">
        <v>18995</v>
      </c>
      <c r="I86" s="17">
        <v>0</v>
      </c>
      <c r="J86" s="16">
        <v>107400</v>
      </c>
      <c r="K86" s="17">
        <v>0</v>
      </c>
      <c r="L86" s="17">
        <v>107400</v>
      </c>
      <c r="M86" s="17">
        <v>0</v>
      </c>
      <c r="N86" s="17">
        <v>107400</v>
      </c>
      <c r="O86" s="17">
        <v>0</v>
      </c>
      <c r="P86" s="16">
        <f t="shared" si="1"/>
        <v>2468800</v>
      </c>
    </row>
    <row r="87" spans="1:16" ht="47.25">
      <c r="A87" s="4" t="s">
        <v>207</v>
      </c>
      <c r="B87" s="5"/>
      <c r="C87" s="6"/>
      <c r="D87" s="30" t="s">
        <v>248</v>
      </c>
      <c r="E87" s="14">
        <v>108515031</v>
      </c>
      <c r="F87" s="15">
        <v>104515031</v>
      </c>
      <c r="G87" s="15">
        <v>4188024</v>
      </c>
      <c r="H87" s="15">
        <v>54156</v>
      </c>
      <c r="I87" s="15">
        <v>0</v>
      </c>
      <c r="J87" s="14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4">
        <f t="shared" si="1"/>
        <v>108515031</v>
      </c>
    </row>
    <row r="88" spans="1:16" ht="47.25">
      <c r="A88" s="4" t="s">
        <v>208</v>
      </c>
      <c r="B88" s="5"/>
      <c r="C88" s="6"/>
      <c r="D88" s="30" t="s">
        <v>254</v>
      </c>
      <c r="E88" s="14">
        <v>108515031</v>
      </c>
      <c r="F88" s="15">
        <v>104515031</v>
      </c>
      <c r="G88" s="15">
        <v>4188024</v>
      </c>
      <c r="H88" s="15">
        <v>54156</v>
      </c>
      <c r="I88" s="15">
        <v>0</v>
      </c>
      <c r="J88" s="14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4">
        <f t="shared" si="1"/>
        <v>108515031</v>
      </c>
    </row>
    <row r="89" spans="1:16" ht="47.25">
      <c r="A89" s="7" t="s">
        <v>209</v>
      </c>
      <c r="B89" s="7" t="s">
        <v>98</v>
      </c>
      <c r="C89" s="8" t="s">
        <v>20</v>
      </c>
      <c r="D89" s="9" t="s">
        <v>99</v>
      </c>
      <c r="E89" s="16">
        <v>5344993</v>
      </c>
      <c r="F89" s="17">
        <v>5344993</v>
      </c>
      <c r="G89" s="17">
        <v>4188024</v>
      </c>
      <c r="H89" s="17">
        <v>54156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1"/>
        <v>5344993</v>
      </c>
    </row>
    <row r="90" spans="1:16" ht="31.5">
      <c r="A90" s="7" t="s">
        <v>210</v>
      </c>
      <c r="B90" s="7" t="s">
        <v>25</v>
      </c>
      <c r="C90" s="8" t="s">
        <v>24</v>
      </c>
      <c r="D90" s="9" t="s">
        <v>26</v>
      </c>
      <c r="E90" s="16">
        <v>23946331</v>
      </c>
      <c r="F90" s="17">
        <v>23946331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1"/>
        <v>23946331</v>
      </c>
    </row>
    <row r="91" spans="1:16" ht="94.5">
      <c r="A91" s="7" t="s">
        <v>211</v>
      </c>
      <c r="B91" s="7" t="s">
        <v>43</v>
      </c>
      <c r="C91" s="8" t="s">
        <v>36</v>
      </c>
      <c r="D91" s="9" t="s">
        <v>44</v>
      </c>
      <c r="E91" s="16">
        <v>19116</v>
      </c>
      <c r="F91" s="17">
        <v>19116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1"/>
        <v>19116</v>
      </c>
    </row>
    <row r="92" spans="1:16">
      <c r="A92" s="7" t="s">
        <v>212</v>
      </c>
      <c r="B92" s="7" t="s">
        <v>214</v>
      </c>
      <c r="C92" s="8" t="s">
        <v>213</v>
      </c>
      <c r="D92" s="9" t="s">
        <v>215</v>
      </c>
      <c r="E92" s="16">
        <v>135691</v>
      </c>
      <c r="F92" s="17">
        <v>135691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1"/>
        <v>135691</v>
      </c>
    </row>
    <row r="93" spans="1:16">
      <c r="A93" s="7" t="s">
        <v>216</v>
      </c>
      <c r="B93" s="7" t="s">
        <v>217</v>
      </c>
      <c r="C93" s="8" t="s">
        <v>24</v>
      </c>
      <c r="D93" s="9" t="s">
        <v>218</v>
      </c>
      <c r="E93" s="16">
        <v>4000000</v>
      </c>
      <c r="F93" s="17">
        <v>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1"/>
        <v>4000000</v>
      </c>
    </row>
    <row r="94" spans="1:16">
      <c r="A94" s="7" t="s">
        <v>219</v>
      </c>
      <c r="B94" s="7" t="s">
        <v>220</v>
      </c>
      <c r="C94" s="8" t="s">
        <v>25</v>
      </c>
      <c r="D94" s="9" t="s">
        <v>221</v>
      </c>
      <c r="E94" s="16">
        <v>75068900</v>
      </c>
      <c r="F94" s="17">
        <v>75068900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1"/>
        <v>75068900</v>
      </c>
    </row>
    <row r="95" spans="1:16">
      <c r="A95" s="10" t="s">
        <v>222</v>
      </c>
      <c r="B95" s="11" t="s">
        <v>222</v>
      </c>
      <c r="C95" s="12" t="s">
        <v>222</v>
      </c>
      <c r="D95" s="13" t="s">
        <v>223</v>
      </c>
      <c r="E95" s="14">
        <v>530927886</v>
      </c>
      <c r="F95" s="14">
        <v>473611999</v>
      </c>
      <c r="G95" s="14">
        <v>246565292</v>
      </c>
      <c r="H95" s="14">
        <v>11978315</v>
      </c>
      <c r="I95" s="14">
        <v>53315887</v>
      </c>
      <c r="J95" s="14">
        <v>11036172</v>
      </c>
      <c r="K95" s="14">
        <v>6247172</v>
      </c>
      <c r="L95" s="14">
        <v>4784000</v>
      </c>
      <c r="M95" s="14">
        <v>499262</v>
      </c>
      <c r="N95" s="14">
        <v>131675</v>
      </c>
      <c r="O95" s="14">
        <v>6252172</v>
      </c>
      <c r="P95" s="14">
        <f t="shared" si="1"/>
        <v>541964058</v>
      </c>
    </row>
    <row r="96" spans="1:16"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9" spans="1:17" ht="18.75">
      <c r="A99" s="28" t="s">
        <v>224</v>
      </c>
      <c r="B99" s="29"/>
      <c r="C99" s="29"/>
      <c r="D99" s="28"/>
      <c r="E99" s="28"/>
      <c r="F99" s="29"/>
      <c r="G99" s="29"/>
      <c r="H99" s="29"/>
      <c r="I99" s="28" t="s">
        <v>225</v>
      </c>
      <c r="J99" s="29"/>
      <c r="K99" s="29"/>
      <c r="L99" s="29"/>
      <c r="M99" s="29"/>
      <c r="N99" s="29"/>
      <c r="O99" s="29"/>
      <c r="P99" s="29"/>
      <c r="Q99" s="29"/>
    </row>
    <row r="100" spans="1:17" ht="18.75">
      <c r="A100" s="26"/>
      <c r="B100" s="26"/>
      <c r="C100" s="26"/>
      <c r="D100" s="26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7"/>
    </row>
    <row r="101" spans="1:17" ht="18.75">
      <c r="A101" s="26" t="s">
        <v>231</v>
      </c>
      <c r="B101" s="26"/>
      <c r="C101" s="26"/>
      <c r="D101" s="26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7"/>
    </row>
    <row r="102" spans="1:17" ht="18.75">
      <c r="A102" s="26" t="s">
        <v>232</v>
      </c>
      <c r="B102" s="26"/>
      <c r="C102" s="26"/>
      <c r="D102" s="26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7"/>
    </row>
    <row r="103" spans="1:17" ht="18.75">
      <c r="A103" s="26" t="s">
        <v>233</v>
      </c>
      <c r="B103" s="26"/>
      <c r="C103" s="26"/>
      <c r="D103" s="26"/>
      <c r="E103" s="25"/>
      <c r="F103" s="25"/>
      <c r="G103" s="25"/>
      <c r="H103" s="25"/>
      <c r="I103" s="25" t="s">
        <v>234</v>
      </c>
      <c r="J103" s="25"/>
      <c r="K103" s="25"/>
      <c r="L103" s="25"/>
      <c r="M103" s="25"/>
      <c r="N103" s="25"/>
      <c r="O103" s="25"/>
      <c r="P103" s="25"/>
      <c r="Q103" s="27"/>
    </row>
  </sheetData>
  <mergeCells count="22">
    <mergeCell ref="F12:F14"/>
    <mergeCell ref="G12:H12"/>
    <mergeCell ref="O12:O14"/>
    <mergeCell ref="P11:P14"/>
    <mergeCell ref="A7:P7"/>
    <mergeCell ref="A8:P8"/>
    <mergeCell ref="G13:G14"/>
    <mergeCell ref="H13:H14"/>
    <mergeCell ref="I12:I14"/>
    <mergeCell ref="J11:O11"/>
    <mergeCell ref="J12:J14"/>
    <mergeCell ref="K12:K14"/>
    <mergeCell ref="A11:A14"/>
    <mergeCell ref="B11:B14"/>
    <mergeCell ref="L12:L14"/>
    <mergeCell ref="M12:N12"/>
    <mergeCell ref="M13:M14"/>
    <mergeCell ref="N13:N14"/>
    <mergeCell ref="C11:C14"/>
    <mergeCell ref="D11:D14"/>
    <mergeCell ref="E11:I11"/>
    <mergeCell ref="E12:E14"/>
  </mergeCells>
  <phoneticPr fontId="11" type="noConversion"/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2021-12-10T07:42:10Z</cp:lastPrinted>
  <dcterms:created xsi:type="dcterms:W3CDTF">2021-12-03T07:37:57Z</dcterms:created>
  <dcterms:modified xsi:type="dcterms:W3CDTF">2021-12-10T07:42:51Z</dcterms:modified>
</cp:coreProperties>
</file>